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0" windowWidth="15480" windowHeight="10920"/>
  </bookViews>
  <sheets>
    <sheet name="на 01.07.16г." sheetId="11" r:id="rId1"/>
  </sheets>
  <calcPr calcId="145621"/>
</workbook>
</file>

<file path=xl/calcChain.xml><?xml version="1.0" encoding="utf-8"?>
<calcChain xmlns="http://schemas.openxmlformats.org/spreadsheetml/2006/main">
  <c r="E30" i="11" l="1"/>
  <c r="E44" i="11"/>
  <c r="E43" i="11"/>
  <c r="E29" i="11"/>
  <c r="E28" i="11"/>
  <c r="E27" i="11"/>
  <c r="E26" i="11"/>
  <c r="E25" i="11"/>
  <c r="E15" i="11"/>
  <c r="E16" i="11"/>
  <c r="E17" i="11"/>
  <c r="E18" i="11"/>
  <c r="E19" i="11"/>
  <c r="E20" i="11"/>
  <c r="E21" i="11"/>
  <c r="E22" i="11"/>
  <c r="E23" i="11"/>
  <c r="E24" i="11"/>
  <c r="E14" i="11"/>
  <c r="E54" i="11"/>
  <c r="E53" i="11"/>
  <c r="E52" i="11"/>
  <c r="E51" i="11"/>
  <c r="E49" i="11"/>
  <c r="E48" i="11"/>
  <c r="E47" i="11"/>
  <c r="E46" i="11"/>
  <c r="E45" i="11"/>
  <c r="E42" i="11"/>
  <c r="E41" i="11"/>
  <c r="E40" i="11"/>
  <c r="E39" i="11"/>
  <c r="E38" i="11"/>
  <c r="E37" i="11"/>
  <c r="E35" i="11"/>
  <c r="E34" i="11"/>
  <c r="E33" i="11"/>
  <c r="E32" i="11"/>
</calcChain>
</file>

<file path=xl/sharedStrings.xml><?xml version="1.0" encoding="utf-8"?>
<sst xmlns="http://schemas.openxmlformats.org/spreadsheetml/2006/main" count="89" uniqueCount="54">
  <si>
    <t>№ п/п</t>
  </si>
  <si>
    <t>Наименование товаров</t>
  </si>
  <si>
    <t>Ед. изм.</t>
  </si>
  <si>
    <t>Стоимость без НДС</t>
  </si>
  <si>
    <t>Стоимость с НДС</t>
  </si>
  <si>
    <t>м3</t>
  </si>
  <si>
    <t>м2</t>
  </si>
  <si>
    <t>Погонажные изделия</t>
  </si>
  <si>
    <t xml:space="preserve">Наши реквизиты:   </t>
  </si>
  <si>
    <t xml:space="preserve">р\с 3012740983017  в отд. №539  ОАО «Белинвестбанк»                                                                                         </t>
  </si>
  <si>
    <t>220004 г. Минск, ул. Коллекторная, 11, код 739</t>
  </si>
  <si>
    <t xml:space="preserve">УНП 100104873  </t>
  </si>
  <si>
    <t>Адрес: 220033, г. Минск, пер. Велосипедный, 6</t>
  </si>
  <si>
    <t>Тел/факс (8017)  298-46-95, 298-24-74</t>
  </si>
  <si>
    <t>Прейскурант на выпускаемую продукцию управления по деревообработке</t>
  </si>
  <si>
    <t>Брусок хв строганный торцованный</t>
  </si>
  <si>
    <t>Брусок хв торцованный</t>
  </si>
  <si>
    <t>Доска хв строганная торцованная</t>
  </si>
  <si>
    <t>м/п</t>
  </si>
  <si>
    <t>Наличник хв 54мм срощенный</t>
  </si>
  <si>
    <t xml:space="preserve">Наличник хв 74мм срощенный </t>
  </si>
  <si>
    <t>Наличник хв 74мм срощенный  с покраской</t>
  </si>
  <si>
    <t xml:space="preserve">Плинтус хв ПЛ-5 срощенный </t>
  </si>
  <si>
    <t>Плинтус хв ПЛ-6 срощенный</t>
  </si>
  <si>
    <t>Штапик оконный хвойный</t>
  </si>
  <si>
    <t>Опилки</t>
  </si>
  <si>
    <t xml:space="preserve">Оказываемые услуги </t>
  </si>
  <si>
    <t>Услуга по огнебиозащитной обработке древесины</t>
  </si>
  <si>
    <t>Услуга по сушке пиломатериала</t>
  </si>
  <si>
    <t>Распил  леса на пиломатериал необрезной</t>
  </si>
  <si>
    <t>Распил  леса на пиломатериал обрезной</t>
  </si>
  <si>
    <t>Доска обрезная хв до 25мм</t>
  </si>
  <si>
    <t>Доска обрезная хв до 25мм с тех.сушкой</t>
  </si>
  <si>
    <t>Доска обрезная хв  25-30мм</t>
  </si>
  <si>
    <t>Доска обрезная хв  25-30мм с тех.сушкой</t>
  </si>
  <si>
    <t>Доска обрезная хв  32-40мм с тех.сушкой</t>
  </si>
  <si>
    <t xml:space="preserve">Доска обрезная хв  32-40мм </t>
  </si>
  <si>
    <t xml:space="preserve">Доска обрезная хв  44 и более </t>
  </si>
  <si>
    <t>Доска необрезная хв до 25мм с тех.сушкой</t>
  </si>
  <si>
    <t xml:space="preserve">Доска необрезная хв до 25мм </t>
  </si>
  <si>
    <t xml:space="preserve">Доска необрезная хв 25-30мм </t>
  </si>
  <si>
    <t xml:space="preserve">Доска необрезная хв 32-40мм </t>
  </si>
  <si>
    <t>Доска необрезная хв 44 и более с тех.сушк.</t>
  </si>
  <si>
    <t>Доска необрезная хв 44 и более</t>
  </si>
  <si>
    <t>Доска обрезная хв  44 и более с тех.сушкой</t>
  </si>
  <si>
    <t>Доска необрезная хв 25-30мм с тех.сушкой</t>
  </si>
  <si>
    <t>Доска необрезная хв 32-40мм с тех.сушкой</t>
  </si>
  <si>
    <t>Пиломатериалы</t>
  </si>
  <si>
    <t>Раскладка хв 20х20</t>
  </si>
  <si>
    <t xml:space="preserve">Обшивка «Евровагонка» хв, т.16мм </t>
  </si>
  <si>
    <t>Доска пола, т.27-40мм</t>
  </si>
  <si>
    <t xml:space="preserve">Обшивка «Евровагонка» (ольха), т.16мм  </t>
  </si>
  <si>
    <t>Брус хв.</t>
  </si>
  <si>
    <t>Вводится с 01.07.2016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</si>
</sst>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.5"/>
      <name val="Times New Roman"/>
      <family val="1"/>
      <charset val="204"/>
    </font>
    <font>
      <sz val="10.5"/>
      <name val="Arial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"/>
      <family val="2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2" fillId="0" borderId="0" xfId="0" applyFont="1" applyBorder="1"/>
    <xf numFmtId="0" fontId="8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indent="7"/>
    </xf>
    <xf numFmtId="0" fontId="6" fillId="0" borderId="0" xfId="0" applyFont="1" applyAlignment="1">
      <alignment vertical="center"/>
    </xf>
    <xf numFmtId="4" fontId="1" fillId="3" borderId="1" xfId="0" applyNumberFormat="1" applyFont="1" applyFill="1" applyBorder="1" applyAlignment="1">
      <alignment vertical="center" wrapText="1"/>
    </xf>
    <xf numFmtId="4" fontId="1" fillId="3" borderId="6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" fontId="1" fillId="3" borderId="4" xfId="0" applyNumberFormat="1" applyFont="1" applyFill="1" applyBorder="1" applyAlignment="1">
      <alignment horizontal="left" vertical="center" wrapText="1"/>
    </xf>
    <xf numFmtId="4" fontId="1" fillId="3" borderId="7" xfId="0" applyNumberFormat="1" applyFont="1" applyFill="1" applyBorder="1" applyAlignment="1">
      <alignment horizontal="left" vertical="center" wrapText="1"/>
    </xf>
    <xf numFmtId="4" fontId="3" fillId="3" borderId="5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  <xf numFmtId="4" fontId="3" fillId="3" borderId="6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59"/>
  <sheetViews>
    <sheetView tabSelected="1" workbookViewId="0">
      <selection activeCell="A57" sqref="A57:XFD61"/>
    </sheetView>
  </sheetViews>
  <sheetFormatPr defaultRowHeight="12.75" x14ac:dyDescent="0.2"/>
  <cols>
    <col min="1" max="1" width="4.28515625" customWidth="1"/>
    <col min="2" max="2" width="42.5703125" customWidth="1"/>
    <col min="3" max="3" width="6.5703125" customWidth="1"/>
    <col min="4" max="4" width="18" customWidth="1"/>
    <col min="5" max="5" width="22.5703125" style="8" customWidth="1"/>
    <col min="6" max="9" width="9.140625" style="8"/>
  </cols>
  <sheetData>
    <row r="1" spans="1:22" s="5" customFormat="1" ht="13.5" x14ac:dyDescent="0.2">
      <c r="A1" s="4" t="s">
        <v>8</v>
      </c>
      <c r="D1" s="4"/>
      <c r="E1" s="4"/>
      <c r="F1" s="4"/>
      <c r="G1" s="4"/>
      <c r="H1" s="4"/>
      <c r="I1" s="4"/>
    </row>
    <row r="2" spans="1:22" s="5" customFormat="1" ht="13.5" x14ac:dyDescent="0.2">
      <c r="A2" s="4" t="s">
        <v>9</v>
      </c>
      <c r="D2" s="4"/>
      <c r="E2" s="4"/>
      <c r="F2" s="4"/>
      <c r="G2" s="4"/>
      <c r="H2" s="4"/>
      <c r="I2" s="4"/>
    </row>
    <row r="3" spans="1:22" s="5" customFormat="1" ht="13.5" x14ac:dyDescent="0.2">
      <c r="A3" s="4" t="s">
        <v>10</v>
      </c>
      <c r="D3" s="4"/>
      <c r="E3" s="4"/>
      <c r="F3" s="4"/>
      <c r="G3" s="4"/>
      <c r="H3" s="4"/>
      <c r="I3" s="4"/>
      <c r="V3" s="4"/>
    </row>
    <row r="4" spans="1:22" s="5" customFormat="1" ht="13.5" x14ac:dyDescent="0.2">
      <c r="A4" s="4" t="s">
        <v>11</v>
      </c>
      <c r="D4" s="4"/>
      <c r="E4" s="4"/>
      <c r="F4" s="4"/>
      <c r="G4" s="4"/>
      <c r="H4" s="4"/>
      <c r="I4" s="4"/>
      <c r="V4" s="4"/>
    </row>
    <row r="5" spans="1:22" s="5" customFormat="1" ht="13.5" x14ac:dyDescent="0.2">
      <c r="A5" s="4" t="s">
        <v>12</v>
      </c>
      <c r="D5" s="4"/>
      <c r="E5" s="4"/>
      <c r="F5" s="4"/>
      <c r="G5" s="4"/>
      <c r="H5" s="4"/>
      <c r="I5" s="4"/>
    </row>
    <row r="6" spans="1:22" s="5" customFormat="1" ht="13.5" x14ac:dyDescent="0.2">
      <c r="A6" s="4" t="s">
        <v>13</v>
      </c>
      <c r="D6" s="4"/>
      <c r="E6" s="4"/>
      <c r="F6" s="4"/>
      <c r="G6" s="4"/>
      <c r="H6" s="4"/>
      <c r="I6" s="4"/>
    </row>
    <row r="7" spans="1:22" s="5" customFormat="1" ht="13.5" x14ac:dyDescent="0.2">
      <c r="E7" s="4"/>
      <c r="F7" s="4"/>
      <c r="G7" s="4"/>
      <c r="H7" s="4"/>
      <c r="I7" s="4"/>
    </row>
    <row r="8" spans="1:22" s="5" customFormat="1" ht="13.5" x14ac:dyDescent="0.2">
      <c r="A8" s="4"/>
      <c r="E8" s="4"/>
      <c r="F8" s="4"/>
      <c r="G8" s="4"/>
      <c r="H8" s="4"/>
      <c r="I8" s="4"/>
    </row>
    <row r="9" spans="1:22" s="5" customFormat="1" ht="36" customHeight="1" x14ac:dyDescent="0.2">
      <c r="A9" s="17" t="s">
        <v>14</v>
      </c>
      <c r="B9" s="17"/>
      <c r="C9" s="17"/>
      <c r="D9" s="17"/>
      <c r="E9" s="17"/>
      <c r="F9" s="4"/>
      <c r="G9" s="4"/>
      <c r="H9" s="4"/>
      <c r="I9" s="4"/>
    </row>
    <row r="10" spans="1:22" s="5" customFormat="1" ht="13.5" x14ac:dyDescent="0.2">
      <c r="B10" s="4"/>
      <c r="C10" s="4"/>
      <c r="D10" s="29" t="s">
        <v>53</v>
      </c>
      <c r="E10" s="30"/>
      <c r="F10" s="4"/>
      <c r="G10" s="4"/>
      <c r="H10" s="4"/>
      <c r="I10" s="4"/>
    </row>
    <row r="11" spans="1:22" ht="45.75" customHeight="1" x14ac:dyDescent="0.2">
      <c r="A11" s="6" t="s">
        <v>0</v>
      </c>
      <c r="B11" s="6" t="s">
        <v>1</v>
      </c>
      <c r="C11" s="6" t="s">
        <v>2</v>
      </c>
      <c r="D11" s="7" t="s">
        <v>3</v>
      </c>
      <c r="E11" s="7" t="s">
        <v>4</v>
      </c>
    </row>
    <row r="12" spans="1:22" ht="19.5" customHeight="1" x14ac:dyDescent="0.2">
      <c r="A12" s="26">
        <v>1</v>
      </c>
      <c r="B12" s="26">
        <v>2</v>
      </c>
      <c r="C12" s="26">
        <v>3</v>
      </c>
      <c r="D12" s="26">
        <v>4</v>
      </c>
      <c r="E12" s="27">
        <v>5</v>
      </c>
    </row>
    <row r="13" spans="1:22" ht="18.75" customHeight="1" x14ac:dyDescent="0.2">
      <c r="A13" s="41" t="s">
        <v>47</v>
      </c>
      <c r="B13" s="42"/>
      <c r="C13" s="42"/>
      <c r="D13" s="42"/>
      <c r="E13" s="43"/>
    </row>
    <row r="14" spans="1:22" ht="24.95" customHeight="1" x14ac:dyDescent="0.2">
      <c r="A14" s="22">
        <v>1</v>
      </c>
      <c r="B14" s="18" t="s">
        <v>32</v>
      </c>
      <c r="C14" s="19" t="s">
        <v>5</v>
      </c>
      <c r="D14" s="20">
        <v>287.83999999999997</v>
      </c>
      <c r="E14" s="20">
        <f>D14*1.2</f>
        <v>345.40799999999996</v>
      </c>
    </row>
    <row r="15" spans="1:22" ht="24.95" customHeight="1" x14ac:dyDescent="0.2">
      <c r="A15" s="22">
        <v>2</v>
      </c>
      <c r="B15" s="18" t="s">
        <v>31</v>
      </c>
      <c r="C15" s="19" t="s">
        <v>5</v>
      </c>
      <c r="D15" s="20">
        <v>227.19</v>
      </c>
      <c r="E15" s="20">
        <f t="shared" ref="E15:E28" si="0">D15*1.2</f>
        <v>272.62799999999999</v>
      </c>
    </row>
    <row r="16" spans="1:22" ht="24.95" customHeight="1" x14ac:dyDescent="0.2">
      <c r="A16" s="22">
        <v>3</v>
      </c>
      <c r="B16" s="18" t="s">
        <v>34</v>
      </c>
      <c r="C16" s="19" t="s">
        <v>5</v>
      </c>
      <c r="D16" s="20">
        <v>288.3</v>
      </c>
      <c r="E16" s="20">
        <f t="shared" si="0"/>
        <v>345.96</v>
      </c>
    </row>
    <row r="17" spans="1:9" ht="24.95" customHeight="1" x14ac:dyDescent="0.2">
      <c r="A17" s="22">
        <v>4</v>
      </c>
      <c r="B17" s="18" t="s">
        <v>33</v>
      </c>
      <c r="C17" s="19" t="s">
        <v>5</v>
      </c>
      <c r="D17" s="20">
        <v>228.13</v>
      </c>
      <c r="E17" s="20">
        <f t="shared" si="0"/>
        <v>273.75599999999997</v>
      </c>
    </row>
    <row r="18" spans="1:9" ht="24.95" customHeight="1" x14ac:dyDescent="0.2">
      <c r="A18" s="22">
        <v>5</v>
      </c>
      <c r="B18" s="18" t="s">
        <v>35</v>
      </c>
      <c r="C18" s="19" t="s">
        <v>5</v>
      </c>
      <c r="D18" s="20">
        <v>297.31</v>
      </c>
      <c r="E18" s="20">
        <f t="shared" si="0"/>
        <v>356.77199999999999</v>
      </c>
    </row>
    <row r="19" spans="1:9" ht="24.95" customHeight="1" x14ac:dyDescent="0.2">
      <c r="A19" s="22">
        <v>6</v>
      </c>
      <c r="B19" s="18" t="s">
        <v>36</v>
      </c>
      <c r="C19" s="19" t="s">
        <v>5</v>
      </c>
      <c r="D19" s="20">
        <v>228.9</v>
      </c>
      <c r="E19" s="20">
        <f t="shared" si="0"/>
        <v>274.68</v>
      </c>
    </row>
    <row r="20" spans="1:9" ht="24.95" customHeight="1" x14ac:dyDescent="0.2">
      <c r="A20" s="22">
        <v>7</v>
      </c>
      <c r="B20" s="18" t="s">
        <v>44</v>
      </c>
      <c r="C20" s="19" t="s">
        <v>5</v>
      </c>
      <c r="D20" s="20">
        <v>298.72000000000003</v>
      </c>
      <c r="E20" s="20">
        <f t="shared" si="0"/>
        <v>358.464</v>
      </c>
    </row>
    <row r="21" spans="1:9" ht="24.95" customHeight="1" x14ac:dyDescent="0.2">
      <c r="A21" s="22">
        <v>8</v>
      </c>
      <c r="B21" s="18" t="s">
        <v>37</v>
      </c>
      <c r="C21" s="19" t="s">
        <v>5</v>
      </c>
      <c r="D21" s="20">
        <v>229.19</v>
      </c>
      <c r="E21" s="20">
        <f t="shared" si="0"/>
        <v>275.02799999999996</v>
      </c>
    </row>
    <row r="22" spans="1:9" ht="24.95" customHeight="1" x14ac:dyDescent="0.2">
      <c r="A22" s="22">
        <v>9</v>
      </c>
      <c r="B22" s="18" t="s">
        <v>38</v>
      </c>
      <c r="C22" s="19" t="s">
        <v>5</v>
      </c>
      <c r="D22" s="20">
        <v>188.4</v>
      </c>
      <c r="E22" s="20">
        <f t="shared" si="0"/>
        <v>226.08</v>
      </c>
    </row>
    <row r="23" spans="1:9" ht="24.95" customHeight="1" x14ac:dyDescent="0.2">
      <c r="A23" s="22">
        <v>10</v>
      </c>
      <c r="B23" s="18" t="s">
        <v>39</v>
      </c>
      <c r="C23" s="19" t="s">
        <v>5</v>
      </c>
      <c r="D23" s="20">
        <v>156.80000000000001</v>
      </c>
      <c r="E23" s="20">
        <f t="shared" si="0"/>
        <v>188.16</v>
      </c>
    </row>
    <row r="24" spans="1:9" ht="24.95" customHeight="1" x14ac:dyDescent="0.2">
      <c r="A24" s="22">
        <v>11</v>
      </c>
      <c r="B24" s="18" t="s">
        <v>45</v>
      </c>
      <c r="C24" s="19" t="s">
        <v>5</v>
      </c>
      <c r="D24" s="20">
        <v>191.7</v>
      </c>
      <c r="E24" s="20">
        <f t="shared" si="0"/>
        <v>230.04</v>
      </c>
    </row>
    <row r="25" spans="1:9" ht="24.95" customHeight="1" x14ac:dyDescent="0.2">
      <c r="A25" s="22">
        <v>12</v>
      </c>
      <c r="B25" s="18" t="s">
        <v>40</v>
      </c>
      <c r="C25" s="19" t="s">
        <v>5</v>
      </c>
      <c r="D25" s="20">
        <v>161.91999999999999</v>
      </c>
      <c r="E25" s="20">
        <f t="shared" si="0"/>
        <v>194.30399999999997</v>
      </c>
    </row>
    <row r="26" spans="1:9" ht="24.95" customHeight="1" x14ac:dyDescent="0.2">
      <c r="A26" s="22">
        <v>13</v>
      </c>
      <c r="B26" s="18" t="s">
        <v>46</v>
      </c>
      <c r="C26" s="19" t="s">
        <v>5</v>
      </c>
      <c r="D26" s="20">
        <v>199.32</v>
      </c>
      <c r="E26" s="20">
        <f t="shared" si="0"/>
        <v>239.18399999999997</v>
      </c>
    </row>
    <row r="27" spans="1:9" ht="24.95" customHeight="1" x14ac:dyDescent="0.2">
      <c r="A27" s="22">
        <v>14</v>
      </c>
      <c r="B27" s="18" t="s">
        <v>41</v>
      </c>
      <c r="C27" s="19" t="s">
        <v>5</v>
      </c>
      <c r="D27" s="20">
        <v>163.75</v>
      </c>
      <c r="E27" s="20">
        <f t="shared" si="0"/>
        <v>196.5</v>
      </c>
    </row>
    <row r="28" spans="1:9" ht="24.95" customHeight="1" x14ac:dyDescent="0.2">
      <c r="A28" s="22">
        <v>15</v>
      </c>
      <c r="B28" s="18" t="s">
        <v>42</v>
      </c>
      <c r="C28" s="19" t="s">
        <v>5</v>
      </c>
      <c r="D28" s="20">
        <v>199.55</v>
      </c>
      <c r="E28" s="20">
        <f t="shared" si="0"/>
        <v>239.46</v>
      </c>
    </row>
    <row r="29" spans="1:9" ht="24.95" customHeight="1" x14ac:dyDescent="0.2">
      <c r="A29" s="22">
        <v>16</v>
      </c>
      <c r="B29" s="18" t="s">
        <v>43</v>
      </c>
      <c r="C29" s="19" t="s">
        <v>5</v>
      </c>
      <c r="D29" s="20">
        <v>165.2</v>
      </c>
      <c r="E29" s="20">
        <f>D29*1.2</f>
        <v>198.23999999999998</v>
      </c>
    </row>
    <row r="30" spans="1:9" ht="24.95" customHeight="1" x14ac:dyDescent="0.2">
      <c r="A30" s="22">
        <v>17</v>
      </c>
      <c r="B30" s="18" t="s">
        <v>52</v>
      </c>
      <c r="C30" s="19" t="s">
        <v>5</v>
      </c>
      <c r="D30" s="20">
        <v>229.48</v>
      </c>
      <c r="E30" s="20">
        <f>D30*1.2</f>
        <v>275.37599999999998</v>
      </c>
    </row>
    <row r="31" spans="1:9" ht="18.75" customHeight="1" x14ac:dyDescent="0.2">
      <c r="A31" s="31" t="s">
        <v>7</v>
      </c>
      <c r="B31" s="32"/>
      <c r="C31" s="32"/>
      <c r="D31" s="32"/>
      <c r="E31" s="33"/>
    </row>
    <row r="32" spans="1:9" s="10" customFormat="1" ht="24.95" customHeight="1" x14ac:dyDescent="0.2">
      <c r="A32" s="22">
        <v>18</v>
      </c>
      <c r="B32" s="18" t="s">
        <v>15</v>
      </c>
      <c r="C32" s="19" t="s">
        <v>5</v>
      </c>
      <c r="D32" s="20">
        <v>619.46</v>
      </c>
      <c r="E32" s="20">
        <f>D32*1.2</f>
        <v>743.35199999999998</v>
      </c>
      <c r="F32" s="9"/>
      <c r="G32" s="9"/>
      <c r="H32" s="9"/>
      <c r="I32" s="9"/>
    </row>
    <row r="33" spans="1:9" s="10" customFormat="1" ht="24.95" customHeight="1" x14ac:dyDescent="0.2">
      <c r="A33" s="22">
        <v>19</v>
      </c>
      <c r="B33" s="18" t="s">
        <v>16</v>
      </c>
      <c r="C33" s="19" t="s">
        <v>5</v>
      </c>
      <c r="D33" s="20">
        <v>348.95</v>
      </c>
      <c r="E33" s="20">
        <f t="shared" ref="E33:E48" si="1">D33*1.2</f>
        <v>418.73999999999995</v>
      </c>
      <c r="F33" s="9"/>
      <c r="G33" s="9"/>
      <c r="H33" s="9"/>
      <c r="I33" s="9"/>
    </row>
    <row r="34" spans="1:9" s="10" customFormat="1" ht="24.95" customHeight="1" x14ac:dyDescent="0.2">
      <c r="A34" s="22">
        <v>20</v>
      </c>
      <c r="B34" s="18" t="s">
        <v>17</v>
      </c>
      <c r="C34" s="19" t="s">
        <v>5</v>
      </c>
      <c r="D34" s="20">
        <v>400.44</v>
      </c>
      <c r="E34" s="20">
        <f t="shared" si="1"/>
        <v>480.52799999999996</v>
      </c>
      <c r="F34" s="9"/>
      <c r="G34" s="9"/>
      <c r="H34" s="9"/>
      <c r="I34" s="9"/>
    </row>
    <row r="35" spans="1:9" s="10" customFormat="1" ht="24.95" customHeight="1" x14ac:dyDescent="0.2">
      <c r="A35" s="22">
        <v>21</v>
      </c>
      <c r="B35" s="18" t="s">
        <v>19</v>
      </c>
      <c r="C35" s="19" t="s">
        <v>18</v>
      </c>
      <c r="D35" s="20">
        <v>1.56</v>
      </c>
      <c r="E35" s="20">
        <f t="shared" si="1"/>
        <v>1.8719999999999999</v>
      </c>
      <c r="F35" s="9"/>
      <c r="G35" s="9"/>
      <c r="H35" s="9"/>
      <c r="I35" s="9"/>
    </row>
    <row r="36" spans="1:9" s="10" customFormat="1" ht="18" customHeight="1" x14ac:dyDescent="0.2">
      <c r="A36" s="23">
        <v>1</v>
      </c>
      <c r="B36" s="24">
        <v>2</v>
      </c>
      <c r="C36" s="24">
        <v>3</v>
      </c>
      <c r="D36" s="24">
        <v>4</v>
      </c>
      <c r="E36" s="25">
        <v>5</v>
      </c>
      <c r="F36" s="9"/>
      <c r="G36" s="9"/>
      <c r="H36" s="9"/>
      <c r="I36" s="9"/>
    </row>
    <row r="37" spans="1:9" s="10" customFormat="1" ht="24.95" customHeight="1" x14ac:dyDescent="0.2">
      <c r="A37" s="22">
        <v>22</v>
      </c>
      <c r="B37" s="18" t="s">
        <v>20</v>
      </c>
      <c r="C37" s="19" t="s">
        <v>18</v>
      </c>
      <c r="D37" s="20">
        <v>1.75</v>
      </c>
      <c r="E37" s="20">
        <f t="shared" si="1"/>
        <v>2.1</v>
      </c>
      <c r="F37" s="9"/>
      <c r="G37" s="9"/>
      <c r="H37" s="9"/>
      <c r="I37" s="9"/>
    </row>
    <row r="38" spans="1:9" s="10" customFormat="1" ht="32.25" customHeight="1" x14ac:dyDescent="0.2">
      <c r="A38" s="22">
        <v>23</v>
      </c>
      <c r="B38" s="18" t="s">
        <v>21</v>
      </c>
      <c r="C38" s="19" t="s">
        <v>18</v>
      </c>
      <c r="D38" s="20">
        <v>53.75</v>
      </c>
      <c r="E38" s="20">
        <f t="shared" si="1"/>
        <v>64.5</v>
      </c>
      <c r="F38" s="9"/>
      <c r="G38" s="9"/>
      <c r="H38" s="9"/>
      <c r="I38" s="9"/>
    </row>
    <row r="39" spans="1:9" s="10" customFormat="1" ht="24.95" customHeight="1" x14ac:dyDescent="0.2">
      <c r="A39" s="22">
        <v>24</v>
      </c>
      <c r="B39" s="18" t="s">
        <v>22</v>
      </c>
      <c r="C39" s="19" t="s">
        <v>18</v>
      </c>
      <c r="D39" s="20">
        <v>1.53</v>
      </c>
      <c r="E39" s="20">
        <f t="shared" si="1"/>
        <v>1.8359999999999999</v>
      </c>
      <c r="F39" s="9"/>
      <c r="G39" s="9"/>
      <c r="H39" s="9"/>
      <c r="I39" s="9"/>
    </row>
    <row r="40" spans="1:9" s="10" customFormat="1" ht="24.95" customHeight="1" x14ac:dyDescent="0.2">
      <c r="A40" s="22">
        <v>25</v>
      </c>
      <c r="B40" s="18" t="s">
        <v>23</v>
      </c>
      <c r="C40" s="19" t="s">
        <v>18</v>
      </c>
      <c r="D40" s="20">
        <v>1.56</v>
      </c>
      <c r="E40" s="20">
        <f t="shared" si="1"/>
        <v>1.8719999999999999</v>
      </c>
      <c r="F40" s="9"/>
      <c r="G40" s="9"/>
      <c r="H40" s="9"/>
      <c r="I40" s="9"/>
    </row>
    <row r="41" spans="1:9" s="9" customFormat="1" ht="24.95" customHeight="1" x14ac:dyDescent="0.2">
      <c r="A41" s="22">
        <v>26</v>
      </c>
      <c r="B41" s="18" t="s">
        <v>48</v>
      </c>
      <c r="C41" s="19" t="s">
        <v>18</v>
      </c>
      <c r="D41" s="20">
        <v>1.35</v>
      </c>
      <c r="E41" s="20">
        <f t="shared" si="1"/>
        <v>1.62</v>
      </c>
    </row>
    <row r="42" spans="1:9" s="9" customFormat="1" ht="24.95" customHeight="1" x14ac:dyDescent="0.2">
      <c r="A42" s="22">
        <v>27</v>
      </c>
      <c r="B42" s="18" t="s">
        <v>24</v>
      </c>
      <c r="C42" s="19" t="s">
        <v>18</v>
      </c>
      <c r="D42" s="20">
        <v>0.34</v>
      </c>
      <c r="E42" s="20">
        <f t="shared" si="1"/>
        <v>0.40800000000000003</v>
      </c>
    </row>
    <row r="43" spans="1:9" s="9" customFormat="1" ht="21.95" customHeight="1" x14ac:dyDescent="0.2">
      <c r="A43" s="44">
        <v>28</v>
      </c>
      <c r="B43" s="36" t="s">
        <v>51</v>
      </c>
      <c r="C43" s="19" t="s">
        <v>5</v>
      </c>
      <c r="D43" s="20">
        <v>2709.57</v>
      </c>
      <c r="E43" s="20">
        <f t="shared" si="1"/>
        <v>3251.4839999999999</v>
      </c>
    </row>
    <row r="44" spans="1:9" s="9" customFormat="1" ht="21.95" customHeight="1" x14ac:dyDescent="0.2">
      <c r="A44" s="45"/>
      <c r="B44" s="37"/>
      <c r="C44" s="19" t="s">
        <v>6</v>
      </c>
      <c r="D44" s="20">
        <v>45.35</v>
      </c>
      <c r="E44" s="20">
        <f t="shared" si="1"/>
        <v>54.42</v>
      </c>
    </row>
    <row r="45" spans="1:9" s="9" customFormat="1" ht="21.75" customHeight="1" x14ac:dyDescent="0.2">
      <c r="A45" s="34">
        <v>29</v>
      </c>
      <c r="B45" s="36" t="s">
        <v>49</v>
      </c>
      <c r="C45" s="19" t="s">
        <v>5</v>
      </c>
      <c r="D45" s="20">
        <v>693.86</v>
      </c>
      <c r="E45" s="20">
        <f t="shared" si="1"/>
        <v>832.63199999999995</v>
      </c>
    </row>
    <row r="46" spans="1:9" s="9" customFormat="1" ht="21" customHeight="1" x14ac:dyDescent="0.2">
      <c r="A46" s="35"/>
      <c r="B46" s="37"/>
      <c r="C46" s="19" t="s">
        <v>6</v>
      </c>
      <c r="D46" s="20">
        <v>272.14</v>
      </c>
      <c r="E46" s="20">
        <f t="shared" si="1"/>
        <v>326.56799999999998</v>
      </c>
    </row>
    <row r="47" spans="1:9" s="9" customFormat="1" ht="21" customHeight="1" x14ac:dyDescent="0.2">
      <c r="A47" s="34">
        <v>30</v>
      </c>
      <c r="B47" s="36" t="s">
        <v>50</v>
      </c>
      <c r="C47" s="19" t="s">
        <v>5</v>
      </c>
      <c r="D47" s="20">
        <v>520.41999999999996</v>
      </c>
      <c r="E47" s="20">
        <f t="shared" si="1"/>
        <v>624.50399999999991</v>
      </c>
    </row>
    <row r="48" spans="1:9" s="9" customFormat="1" ht="21" customHeight="1" x14ac:dyDescent="0.2">
      <c r="A48" s="35"/>
      <c r="B48" s="37"/>
      <c r="C48" s="19" t="s">
        <v>6</v>
      </c>
      <c r="D48" s="20">
        <v>26.56</v>
      </c>
      <c r="E48" s="20">
        <f t="shared" si="1"/>
        <v>31.871999999999996</v>
      </c>
    </row>
    <row r="49" spans="1:9" s="9" customFormat="1" ht="21.95" customHeight="1" x14ac:dyDescent="0.2">
      <c r="A49" s="28">
        <v>31</v>
      </c>
      <c r="B49" s="18" t="s">
        <v>25</v>
      </c>
      <c r="C49" s="20" t="s">
        <v>5</v>
      </c>
      <c r="D49" s="20">
        <v>7.62</v>
      </c>
      <c r="E49" s="20">
        <f>D49*1.2</f>
        <v>9.1440000000000001</v>
      </c>
    </row>
    <row r="50" spans="1:9" s="10" customFormat="1" ht="21.95" customHeight="1" x14ac:dyDescent="0.2">
      <c r="A50" s="38" t="s">
        <v>26</v>
      </c>
      <c r="B50" s="39"/>
      <c r="C50" s="39"/>
      <c r="D50" s="39"/>
      <c r="E50" s="40"/>
      <c r="F50" s="9"/>
      <c r="G50" s="9"/>
      <c r="H50" s="9"/>
      <c r="I50" s="9"/>
    </row>
    <row r="51" spans="1:9" s="10" customFormat="1" ht="33" customHeight="1" x14ac:dyDescent="0.2">
      <c r="A51" s="28">
        <v>32</v>
      </c>
      <c r="B51" s="21" t="s">
        <v>27</v>
      </c>
      <c r="C51" s="20" t="s">
        <v>5</v>
      </c>
      <c r="D51" s="20">
        <v>122.35</v>
      </c>
      <c r="E51" s="20">
        <f>D51*1.2</f>
        <v>146.82</v>
      </c>
      <c r="F51" s="9"/>
      <c r="G51" s="9"/>
      <c r="H51" s="9"/>
      <c r="I51" s="9"/>
    </row>
    <row r="52" spans="1:9" s="10" customFormat="1" ht="29.25" customHeight="1" x14ac:dyDescent="0.2">
      <c r="A52" s="28">
        <v>33</v>
      </c>
      <c r="B52" s="21" t="s">
        <v>28</v>
      </c>
      <c r="C52" s="20" t="s">
        <v>5</v>
      </c>
      <c r="D52" s="20">
        <v>75.849999999999994</v>
      </c>
      <c r="E52" s="20">
        <f>D52*1.2</f>
        <v>91.02</v>
      </c>
      <c r="F52" s="9"/>
      <c r="G52" s="9"/>
      <c r="H52" s="9"/>
      <c r="I52" s="9"/>
    </row>
    <row r="53" spans="1:9" s="10" customFormat="1" ht="28.5" customHeight="1" x14ac:dyDescent="0.2">
      <c r="A53" s="28">
        <v>34</v>
      </c>
      <c r="B53" s="21" t="s">
        <v>29</v>
      </c>
      <c r="C53" s="20" t="s">
        <v>5</v>
      </c>
      <c r="D53" s="20">
        <v>59.64</v>
      </c>
      <c r="E53" s="20">
        <f>D53*1.2</f>
        <v>71.567999999999998</v>
      </c>
      <c r="F53" s="9"/>
      <c r="G53" s="9"/>
      <c r="H53" s="9"/>
      <c r="I53" s="9"/>
    </row>
    <row r="54" spans="1:9" s="10" customFormat="1" ht="33.75" customHeight="1" x14ac:dyDescent="0.2">
      <c r="A54" s="28">
        <v>35</v>
      </c>
      <c r="B54" s="21" t="s">
        <v>30</v>
      </c>
      <c r="C54" s="20" t="s">
        <v>5</v>
      </c>
      <c r="D54" s="20">
        <v>70.5</v>
      </c>
      <c r="E54" s="20">
        <f>D54*1.2</f>
        <v>84.6</v>
      </c>
      <c r="F54" s="9"/>
      <c r="G54" s="9"/>
      <c r="H54" s="9"/>
      <c r="I54" s="9"/>
    </row>
    <row r="55" spans="1:9" ht="15.75" x14ac:dyDescent="0.25">
      <c r="A55" s="11"/>
      <c r="B55" s="12"/>
      <c r="C55" s="2"/>
      <c r="D55" s="3"/>
      <c r="E55" s="13"/>
    </row>
    <row r="56" spans="1:9" ht="15.75" x14ac:dyDescent="0.25">
      <c r="A56" s="11"/>
      <c r="B56" s="12"/>
      <c r="C56" s="2"/>
      <c r="D56" s="3"/>
      <c r="E56" s="13"/>
    </row>
    <row r="57" spans="1:9" s="14" customFormat="1" ht="15.75" x14ac:dyDescent="0.25">
      <c r="A57" s="1"/>
      <c r="B57" s="1"/>
      <c r="C57" s="1"/>
      <c r="E57" s="15"/>
      <c r="F57" s="1"/>
      <c r="G57" s="1"/>
      <c r="H57" s="1"/>
      <c r="I57" s="1"/>
    </row>
    <row r="58" spans="1:9" s="14" customFormat="1" ht="15.75" x14ac:dyDescent="0.25">
      <c r="A58" s="1"/>
      <c r="B58" s="1"/>
      <c r="C58" s="1"/>
      <c r="D58" s="16"/>
      <c r="E58" s="1"/>
      <c r="F58" s="1"/>
      <c r="G58" s="1"/>
      <c r="H58" s="1"/>
      <c r="I58" s="1"/>
    </row>
    <row r="59" spans="1:9" s="14" customFormat="1" ht="15.75" x14ac:dyDescent="0.25">
      <c r="A59" s="1"/>
      <c r="B59" s="1"/>
      <c r="C59" s="1"/>
      <c r="E59" s="15"/>
      <c r="F59" s="1"/>
      <c r="G59" s="1"/>
      <c r="H59" s="1"/>
      <c r="I59" s="1"/>
    </row>
  </sheetData>
  <mergeCells count="10">
    <mergeCell ref="D10:E10"/>
    <mergeCell ref="A31:E31"/>
    <mergeCell ref="A45:A46"/>
    <mergeCell ref="B45:B46"/>
    <mergeCell ref="A50:E50"/>
    <mergeCell ref="A13:E13"/>
    <mergeCell ref="A43:A44"/>
    <mergeCell ref="B43:B44"/>
    <mergeCell ref="A47:A48"/>
    <mergeCell ref="B47:B48"/>
  </mergeCells>
  <pageMargins left="0.98425196850393704" right="0.39370078740157483" top="0.78740157480314965" bottom="0.78740157480314965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01.07.16г.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FuckYouBill</dc:creator>
  <cp:lastModifiedBy>Larisa</cp:lastModifiedBy>
  <cp:lastPrinted>2016-07-01T08:56:40Z</cp:lastPrinted>
  <dcterms:created xsi:type="dcterms:W3CDTF">2010-03-01T09:40:29Z</dcterms:created>
  <dcterms:modified xsi:type="dcterms:W3CDTF">2016-07-01T11:01:01Z</dcterms:modified>
</cp:coreProperties>
</file>